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25" yWindow="465" windowWidth="24480" windowHeight="14175" tabRatio="500"/>
  </bookViews>
  <sheets>
    <sheet name="Tab_23" sheetId="32" r:id="rId1"/>
  </sheets>
  <calcPr calcId="15000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32" l="1"/>
  <c r="O22" i="32"/>
  <c r="E22" i="32"/>
</calcChain>
</file>

<file path=xl/sharedStrings.xml><?xml version="1.0" encoding="utf-8"?>
<sst xmlns="http://schemas.openxmlformats.org/spreadsheetml/2006/main" count="43" uniqueCount="30">
  <si>
    <t xml:space="preserve"> </t>
  </si>
  <si>
    <t>Impasto</t>
  </si>
  <si>
    <t>Impasto Rosso</t>
  </si>
  <si>
    <t>Black Gloss</t>
  </si>
  <si>
    <t>Overpainted</t>
  </si>
  <si>
    <t>Red figures/silhouette</t>
  </si>
  <si>
    <t>Thin-walled</t>
  </si>
  <si>
    <t>Bucchero</t>
  </si>
  <si>
    <t>Lamps</t>
  </si>
  <si>
    <t>Internal slip ware</t>
  </si>
  <si>
    <t>External slip ware</t>
  </si>
  <si>
    <t>Dolia (Impasto sabbioso)</t>
  </si>
  <si>
    <t>Amphorae</t>
  </si>
  <si>
    <t>Impasto sabbioso/cream ware</t>
  </si>
  <si>
    <t>Dolia (Coarse ware)</t>
  </si>
  <si>
    <t>Impasto Sabbioso</t>
  </si>
  <si>
    <t>Coarse Ware</t>
  </si>
  <si>
    <t>Pompeian Red Slip</t>
  </si>
  <si>
    <t>Cream ware</t>
  </si>
  <si>
    <t>Early/Mid-Republican Red Slip</t>
  </si>
  <si>
    <t>E1</t>
  </si>
  <si>
    <t>F1</t>
  </si>
  <si>
    <t>G1</t>
  </si>
  <si>
    <t>Total</t>
  </si>
  <si>
    <t>frr.</t>
  </si>
  <si>
    <t>%</t>
  </si>
  <si>
    <t>tot.</t>
  </si>
  <si>
    <t>R</t>
  </si>
  <si>
    <t>H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</si>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</sst>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4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5" xfId="0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0" fontId="1" fillId="2" borderId="11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4" xfId="0" applyFill="1" applyBorder="1" applyAlignment="1">
      <alignment horizontal="center"/>
    </xf>
  </cellXfs>
  <cellStyles count="4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pane xSplit="1" ySplit="19" topLeftCell="B20" activePane="bottomRight" state="frozen"/>
      <selection pane="topRight" activeCell="O1" sqref="O1"/>
      <selection pane="bottomLeft" activeCell="A20" sqref="A20"/>
      <selection pane="bottomRight" activeCell="G25" sqref="G25"/>
    </sheetView>
  </sheetViews>
  <sheetFormatPr defaultColWidth="11" defaultRowHeight="15.75" x14ac:dyDescent="0.25"/>
  <cols>
    <col min="1" max="1" width="29" style="5" bestFit="1" customWidth="1"/>
    <col min="2" max="15" width="6.375" style="1" customWidth="1"/>
    <col min="16" max="16" width="8" style="1" customWidth="1"/>
  </cols>
  <sheetData>
    <row r="1" spans="1:18" x14ac:dyDescent="0.25">
      <c r="A1" s="31"/>
      <c r="B1" s="24"/>
      <c r="C1" s="25"/>
      <c r="D1" s="20" t="s">
        <v>20</v>
      </c>
      <c r="E1" s="29"/>
      <c r="F1" s="30"/>
      <c r="G1" s="20"/>
      <c r="H1" s="20"/>
      <c r="I1" s="20" t="s">
        <v>21</v>
      </c>
      <c r="J1" s="29"/>
      <c r="K1" s="30"/>
      <c r="L1" s="20"/>
      <c r="M1" s="20"/>
      <c r="N1" s="20" t="s">
        <v>22</v>
      </c>
      <c r="O1" s="29"/>
      <c r="P1" s="30"/>
    </row>
    <row r="2" spans="1:18" s="3" customFormat="1" x14ac:dyDescent="0.25">
      <c r="A2" s="32"/>
      <c r="B2" s="6" t="s">
        <v>27</v>
      </c>
      <c r="C2" s="23" t="s">
        <v>28</v>
      </c>
      <c r="D2" s="6" t="s">
        <v>29</v>
      </c>
      <c r="E2" s="6" t="s">
        <v>26</v>
      </c>
      <c r="F2" s="6" t="s">
        <v>25</v>
      </c>
      <c r="G2" s="6" t="s">
        <v>27</v>
      </c>
      <c r="H2" s="6" t="s">
        <v>28</v>
      </c>
      <c r="I2" s="6" t="s">
        <v>29</v>
      </c>
      <c r="J2" s="6" t="s">
        <v>24</v>
      </c>
      <c r="K2" s="6" t="s">
        <v>25</v>
      </c>
      <c r="L2" s="6" t="s">
        <v>27</v>
      </c>
      <c r="M2" s="6" t="s">
        <v>28</v>
      </c>
      <c r="N2" s="6" t="s">
        <v>29</v>
      </c>
      <c r="O2" s="6" t="s">
        <v>24</v>
      </c>
      <c r="P2" s="6" t="s">
        <v>25</v>
      </c>
    </row>
    <row r="3" spans="1:18" x14ac:dyDescent="0.25">
      <c r="A3" s="16" t="s">
        <v>1</v>
      </c>
      <c r="B3" s="12"/>
      <c r="C3" s="22"/>
      <c r="D3" s="22"/>
      <c r="E3" s="7">
        <v>2</v>
      </c>
      <c r="F3" s="8"/>
      <c r="G3" s="12">
        <v>4</v>
      </c>
      <c r="H3" s="22"/>
      <c r="I3" s="22"/>
      <c r="J3" s="7">
        <v>16</v>
      </c>
      <c r="K3" s="8"/>
      <c r="L3" s="12">
        <v>9</v>
      </c>
      <c r="M3" s="22">
        <v>1</v>
      </c>
      <c r="N3" s="22"/>
      <c r="O3" s="7">
        <v>30</v>
      </c>
      <c r="P3" s="8"/>
    </row>
    <row r="4" spans="1:18" x14ac:dyDescent="0.25">
      <c r="A4" s="17" t="s">
        <v>2</v>
      </c>
      <c r="B4" s="13">
        <v>1</v>
      </c>
      <c r="C4" s="19"/>
      <c r="D4" s="19"/>
      <c r="E4" s="19">
        <v>3</v>
      </c>
      <c r="F4" s="11"/>
      <c r="G4" s="13">
        <v>1</v>
      </c>
      <c r="H4" s="19"/>
      <c r="I4" s="19"/>
      <c r="J4" s="9">
        <v>1</v>
      </c>
      <c r="K4" s="11"/>
      <c r="L4" s="13"/>
      <c r="M4" s="19">
        <v>2</v>
      </c>
      <c r="N4" s="19"/>
      <c r="O4" s="9">
        <v>4</v>
      </c>
      <c r="P4" s="11"/>
    </row>
    <row r="5" spans="1:18" x14ac:dyDescent="0.25">
      <c r="A5" s="17" t="s">
        <v>15</v>
      </c>
      <c r="B5" s="13"/>
      <c r="C5" s="19"/>
      <c r="D5" s="19"/>
      <c r="E5" s="19">
        <v>4</v>
      </c>
      <c r="F5" s="11"/>
      <c r="G5" s="13">
        <v>1</v>
      </c>
      <c r="H5" s="19"/>
      <c r="I5" s="19"/>
      <c r="J5" s="9">
        <v>4</v>
      </c>
      <c r="K5" s="11"/>
      <c r="L5" s="13">
        <v>7</v>
      </c>
      <c r="M5" s="19">
        <v>2</v>
      </c>
      <c r="N5" s="19">
        <v>3</v>
      </c>
      <c r="O5" s="9">
        <v>75</v>
      </c>
      <c r="P5" s="11"/>
      <c r="Q5" t="s">
        <v>0</v>
      </c>
    </row>
    <row r="6" spans="1:18" x14ac:dyDescent="0.25">
      <c r="A6" s="17" t="s">
        <v>14</v>
      </c>
      <c r="B6" s="13"/>
      <c r="C6" s="19"/>
      <c r="D6" s="19"/>
      <c r="E6" s="19"/>
      <c r="F6" s="11"/>
      <c r="G6" s="13"/>
      <c r="H6" s="19"/>
      <c r="I6" s="19"/>
      <c r="J6" s="9"/>
      <c r="K6" s="11"/>
      <c r="L6" s="13">
        <v>4</v>
      </c>
      <c r="M6" s="19"/>
      <c r="N6" s="19"/>
      <c r="O6" s="9">
        <v>38</v>
      </c>
      <c r="P6" s="11"/>
    </row>
    <row r="7" spans="1:18" x14ac:dyDescent="0.25">
      <c r="A7" s="17" t="s">
        <v>16</v>
      </c>
      <c r="B7" s="13">
        <v>1</v>
      </c>
      <c r="C7" s="19">
        <v>1</v>
      </c>
      <c r="D7" s="19"/>
      <c r="E7" s="19">
        <v>12</v>
      </c>
      <c r="F7" s="11"/>
      <c r="G7" s="13">
        <v>8</v>
      </c>
      <c r="H7" s="19"/>
      <c r="I7" s="19">
        <v>5</v>
      </c>
      <c r="J7" s="9">
        <v>50</v>
      </c>
      <c r="K7" s="11"/>
      <c r="L7" s="13">
        <v>290</v>
      </c>
      <c r="M7" s="19">
        <v>20</v>
      </c>
      <c r="N7" s="19">
        <v>57</v>
      </c>
      <c r="O7" s="9">
        <v>2844</v>
      </c>
      <c r="P7" s="11"/>
      <c r="Q7" s="1" t="s">
        <v>0</v>
      </c>
      <c r="R7" s="1" t="s">
        <v>0</v>
      </c>
    </row>
    <row r="8" spans="1:18" x14ac:dyDescent="0.25">
      <c r="A8" s="17" t="s">
        <v>10</v>
      </c>
      <c r="B8" s="13"/>
      <c r="C8" s="19"/>
      <c r="D8" s="19"/>
      <c r="E8" s="19"/>
      <c r="F8" s="11"/>
      <c r="G8" s="13"/>
      <c r="H8" s="19"/>
      <c r="I8" s="19"/>
      <c r="J8" s="9"/>
      <c r="K8" s="11"/>
      <c r="L8" s="13"/>
      <c r="M8" s="19"/>
      <c r="N8" s="19"/>
      <c r="O8" s="9">
        <v>1</v>
      </c>
      <c r="P8" s="11"/>
    </row>
    <row r="9" spans="1:18" x14ac:dyDescent="0.25">
      <c r="A9" s="17" t="s">
        <v>7</v>
      </c>
      <c r="B9" s="13"/>
      <c r="C9" s="19"/>
      <c r="D9" s="19"/>
      <c r="E9" s="19"/>
      <c r="F9" s="11"/>
      <c r="G9" s="13"/>
      <c r="H9" s="19"/>
      <c r="I9" s="19"/>
      <c r="J9" s="9">
        <v>5</v>
      </c>
      <c r="K9" s="11"/>
      <c r="L9" s="13">
        <v>3</v>
      </c>
      <c r="M9" s="19">
        <v>1</v>
      </c>
      <c r="N9" s="19">
        <v>2</v>
      </c>
      <c r="O9" s="9">
        <v>11</v>
      </c>
      <c r="P9" s="11"/>
    </row>
    <row r="10" spans="1:18" x14ac:dyDescent="0.25">
      <c r="A10" s="17" t="s">
        <v>5</v>
      </c>
      <c r="B10" s="13"/>
      <c r="C10" s="19"/>
      <c r="D10" s="19"/>
      <c r="E10" s="19"/>
      <c r="F10" s="11"/>
      <c r="G10" s="13"/>
      <c r="H10" s="19"/>
      <c r="I10" s="19">
        <v>2</v>
      </c>
      <c r="J10" s="10">
        <v>3</v>
      </c>
      <c r="K10" s="15"/>
      <c r="L10" s="14">
        <v>2</v>
      </c>
      <c r="M10" s="28"/>
      <c r="N10" s="28">
        <v>1</v>
      </c>
      <c r="O10" s="10">
        <v>2</v>
      </c>
      <c r="P10" s="15"/>
    </row>
    <row r="11" spans="1:18" x14ac:dyDescent="0.25">
      <c r="A11" s="17" t="s">
        <v>19</v>
      </c>
      <c r="B11" s="13"/>
      <c r="C11" s="19"/>
      <c r="D11" s="19"/>
      <c r="E11" s="19">
        <v>1</v>
      </c>
      <c r="F11" s="11"/>
      <c r="G11" s="13"/>
      <c r="H11" s="19"/>
      <c r="I11" s="19"/>
      <c r="J11" s="10"/>
      <c r="K11" s="15"/>
      <c r="L11" s="14">
        <v>1</v>
      </c>
      <c r="M11" s="28"/>
      <c r="N11" s="28"/>
      <c r="O11" s="10">
        <v>1</v>
      </c>
      <c r="P11" s="11"/>
    </row>
    <row r="12" spans="1:18" x14ac:dyDescent="0.25">
      <c r="A12" s="17" t="s">
        <v>9</v>
      </c>
      <c r="B12" s="13">
        <v>1</v>
      </c>
      <c r="C12" s="19"/>
      <c r="D12" s="19"/>
      <c r="E12" s="19">
        <v>1</v>
      </c>
      <c r="F12" s="11"/>
      <c r="G12" s="13"/>
      <c r="H12" s="19"/>
      <c r="I12" s="19"/>
      <c r="J12" s="9">
        <v>1</v>
      </c>
      <c r="K12" s="11"/>
      <c r="L12" s="13">
        <v>7</v>
      </c>
      <c r="M12" s="19"/>
      <c r="N12" s="19">
        <v>4</v>
      </c>
      <c r="O12" s="9">
        <v>18</v>
      </c>
      <c r="P12" s="11"/>
    </row>
    <row r="13" spans="1:18" x14ac:dyDescent="0.25">
      <c r="A13" s="17" t="s">
        <v>3</v>
      </c>
      <c r="B13" s="13">
        <v>5</v>
      </c>
      <c r="C13" s="19"/>
      <c r="D13" s="19"/>
      <c r="E13" s="19">
        <v>9</v>
      </c>
      <c r="F13" s="11"/>
      <c r="G13" s="13">
        <v>1</v>
      </c>
      <c r="H13" s="19">
        <v>1</v>
      </c>
      <c r="I13" s="19"/>
      <c r="J13" s="10">
        <v>5</v>
      </c>
      <c r="K13" s="15"/>
      <c r="L13" s="14">
        <v>128</v>
      </c>
      <c r="M13" s="28">
        <v>8</v>
      </c>
      <c r="N13" s="28">
        <v>40</v>
      </c>
      <c r="O13" s="10">
        <v>382</v>
      </c>
      <c r="P13" s="15"/>
      <c r="Q13" t="s">
        <v>0</v>
      </c>
      <c r="R13" t="s">
        <v>0</v>
      </c>
    </row>
    <row r="14" spans="1:18" x14ac:dyDescent="0.25">
      <c r="A14" s="17" t="s">
        <v>4</v>
      </c>
      <c r="B14" s="13"/>
      <c r="C14" s="19"/>
      <c r="D14" s="19"/>
      <c r="E14" s="19"/>
      <c r="F14" s="11"/>
      <c r="G14" s="13"/>
      <c r="H14" s="19"/>
      <c r="I14" s="19"/>
      <c r="J14" s="10"/>
      <c r="K14" s="15"/>
      <c r="L14" s="14">
        <v>1</v>
      </c>
      <c r="M14" s="28"/>
      <c r="N14" s="28"/>
      <c r="O14" s="10">
        <v>1</v>
      </c>
      <c r="P14" s="15"/>
    </row>
    <row r="15" spans="1:18" x14ac:dyDescent="0.25">
      <c r="A15" s="17" t="s">
        <v>12</v>
      </c>
      <c r="B15" s="13"/>
      <c r="C15" s="19"/>
      <c r="D15" s="19"/>
      <c r="E15" s="19"/>
      <c r="F15" s="11"/>
      <c r="G15" s="13">
        <v>3</v>
      </c>
      <c r="H15" s="19"/>
      <c r="I15" s="19"/>
      <c r="J15" s="9">
        <v>19</v>
      </c>
      <c r="K15" s="11"/>
      <c r="L15" s="13">
        <v>6</v>
      </c>
      <c r="M15" s="19">
        <v>10</v>
      </c>
      <c r="N15" s="19">
        <v>5</v>
      </c>
      <c r="O15" s="9">
        <v>173</v>
      </c>
      <c r="P15" s="11"/>
    </row>
    <row r="16" spans="1:18" x14ac:dyDescent="0.25">
      <c r="A16" s="17" t="s">
        <v>8</v>
      </c>
      <c r="B16" s="13"/>
      <c r="C16" s="19"/>
      <c r="D16" s="19"/>
      <c r="E16" s="19"/>
      <c r="F16" s="11"/>
      <c r="G16" s="13"/>
      <c r="H16" s="19"/>
      <c r="I16" s="19"/>
      <c r="J16" s="9"/>
      <c r="K16" s="11"/>
      <c r="L16" s="13">
        <v>1</v>
      </c>
      <c r="M16" s="19">
        <v>1</v>
      </c>
      <c r="N16" s="19">
        <v>1</v>
      </c>
      <c r="O16" s="9">
        <v>6</v>
      </c>
      <c r="P16" s="11"/>
    </row>
    <row r="17" spans="1:17" x14ac:dyDescent="0.25">
      <c r="A17" s="17" t="s">
        <v>13</v>
      </c>
      <c r="B17" s="13"/>
      <c r="C17" s="19"/>
      <c r="D17" s="19"/>
      <c r="E17" s="19"/>
      <c r="F17" s="11"/>
      <c r="G17" s="13"/>
      <c r="H17" s="19"/>
      <c r="I17" s="19"/>
      <c r="J17" s="9"/>
      <c r="K17" s="11"/>
      <c r="L17" s="13">
        <v>4</v>
      </c>
      <c r="M17" s="19"/>
      <c r="N17" s="19"/>
      <c r="O17" s="9">
        <v>16</v>
      </c>
      <c r="P17" s="11"/>
    </row>
    <row r="18" spans="1:17" x14ac:dyDescent="0.25">
      <c r="A18" s="17" t="s">
        <v>11</v>
      </c>
      <c r="B18" s="13"/>
      <c r="C18" s="19"/>
      <c r="D18" s="19"/>
      <c r="E18" s="19"/>
      <c r="F18" s="11"/>
      <c r="G18" s="13"/>
      <c r="H18" s="19"/>
      <c r="I18" s="19"/>
      <c r="J18" s="9"/>
      <c r="K18" s="11"/>
      <c r="L18" s="13"/>
      <c r="M18" s="19"/>
      <c r="N18" s="19"/>
      <c r="O18" s="9">
        <v>2</v>
      </c>
      <c r="P18" s="11"/>
    </row>
    <row r="19" spans="1:17" x14ac:dyDescent="0.25">
      <c r="A19" s="17" t="s">
        <v>6</v>
      </c>
      <c r="B19" s="13"/>
      <c r="C19" s="19"/>
      <c r="D19" s="19"/>
      <c r="E19" s="19"/>
      <c r="F19" s="11"/>
      <c r="G19" s="13"/>
      <c r="H19" s="19"/>
      <c r="I19" s="19">
        <v>2</v>
      </c>
      <c r="J19" s="10">
        <v>11</v>
      </c>
      <c r="K19" s="15"/>
      <c r="L19" s="14">
        <v>7</v>
      </c>
      <c r="M19" s="28"/>
      <c r="N19" s="28">
        <v>1</v>
      </c>
      <c r="O19" s="10">
        <v>18</v>
      </c>
      <c r="P19" s="15"/>
    </row>
    <row r="20" spans="1:17" x14ac:dyDescent="0.25">
      <c r="A20" s="17" t="s">
        <v>18</v>
      </c>
      <c r="B20" s="13"/>
      <c r="C20" s="19"/>
      <c r="D20" s="19"/>
      <c r="E20" s="19">
        <v>5</v>
      </c>
      <c r="F20" s="11"/>
      <c r="G20" s="13">
        <v>2</v>
      </c>
      <c r="H20" s="19">
        <v>4</v>
      </c>
      <c r="I20" s="19">
        <v>3</v>
      </c>
      <c r="J20" s="9">
        <v>34</v>
      </c>
      <c r="K20" s="11"/>
      <c r="L20" s="13">
        <v>2</v>
      </c>
      <c r="M20" s="19">
        <v>1</v>
      </c>
      <c r="N20" s="19">
        <v>4</v>
      </c>
      <c r="O20" s="9">
        <v>206</v>
      </c>
      <c r="P20" s="11"/>
    </row>
    <row r="21" spans="1:17" x14ac:dyDescent="0.25">
      <c r="A21" s="17" t="s">
        <v>17</v>
      </c>
      <c r="B21" s="13"/>
      <c r="C21" s="19"/>
      <c r="D21" s="19"/>
      <c r="E21" s="19"/>
      <c r="F21" s="11"/>
      <c r="G21" s="13"/>
      <c r="H21" s="19"/>
      <c r="I21" s="19"/>
      <c r="J21" s="9">
        <v>2</v>
      </c>
      <c r="K21" s="11"/>
      <c r="L21" s="13">
        <v>4</v>
      </c>
      <c r="M21" s="19"/>
      <c r="N21" s="19"/>
      <c r="O21" s="9">
        <v>45</v>
      </c>
      <c r="P21" s="11"/>
    </row>
    <row r="22" spans="1:17" s="4" customFormat="1" x14ac:dyDescent="0.25">
      <c r="A22" s="18" t="s">
        <v>23</v>
      </c>
      <c r="B22" s="26"/>
      <c r="C22" s="27"/>
      <c r="D22" s="27"/>
      <c r="E22" s="20">
        <f>SUM(E3:E21)</f>
        <v>37</v>
      </c>
      <c r="F22" s="21">
        <v>9.1000000000000004E-3</v>
      </c>
      <c r="G22" s="26"/>
      <c r="H22" s="27"/>
      <c r="I22" s="27"/>
      <c r="J22" s="20">
        <f>SUM(J3:J21)</f>
        <v>151</v>
      </c>
      <c r="K22" s="21">
        <v>3.7199999999999997E-2</v>
      </c>
      <c r="L22" s="26"/>
      <c r="M22" s="27"/>
      <c r="N22" s="27"/>
      <c r="O22" s="20">
        <f>SUM(O3:O21)</f>
        <v>3873</v>
      </c>
      <c r="P22" s="21">
        <v>0.95369999999999999</v>
      </c>
      <c r="Q22" s="4">
        <v>4061</v>
      </c>
    </row>
    <row r="23" spans="1:17" x14ac:dyDescent="0.25">
      <c r="B23" s="5"/>
      <c r="C23" s="5"/>
      <c r="D23" s="5"/>
      <c r="O23" s="2"/>
      <c r="P23" s="2"/>
    </row>
  </sheetData>
  <mergeCells count="4">
    <mergeCell ref="J1:K1"/>
    <mergeCell ref="O1:P1"/>
    <mergeCell ref="A1:A2"/>
    <mergeCell ref="E1:F1"/>
  </mergeCells>
  <phoneticPr fontId="5" type="noConversion"/>
  <pageMargins left="0.75" right="0.75" top="1" bottom="1" header="0.5" footer="0.5"/>
  <pageSetup paperSize="9" scale="94" orientation="portrait" horizontalDpi="4294967292" verticalDpi="4294967292"/>
  <rowBreaks count="1" manualBreakCount="1">
    <brk id="22" max="16383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Tab_23</vt:lpstr>
    </vt:vector>
  </TitlesOfParts>
  <Company>Ferrandes Entertaiment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F. Ferrandes</dc:creator>
  <cp:lastModifiedBy>sjcronin</cp:lastModifiedBy>
  <cp:lastPrinted>2016-03-06T08:24:36Z</cp:lastPrinted>
  <dcterms:created xsi:type="dcterms:W3CDTF">2015-07-09T07:56:18Z</dcterms:created>
  <dcterms:modified xsi:type="dcterms:W3CDTF">2016-09-23T21:16:52Z</dcterms:modified>
</cp:coreProperties>
</file>