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25" yWindow="465" windowWidth="24480" windowHeight="14325" tabRatio="500"/>
  </bookViews>
  <sheets>
    <sheet name="Tab_21" sheetId="46" r:id="rId1"/>
  </sheets>
  <calcPr calcId="15000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0" i="46" l="1"/>
  <c r="O20" i="46"/>
  <c r="J20" i="46"/>
  <c r="E20" i="46"/>
</calcChain>
</file>

<file path=xl/sharedStrings.xml><?xml version="1.0" encoding="utf-8"?>
<sst xmlns="http://schemas.openxmlformats.org/spreadsheetml/2006/main" count="47" uniqueCount="28">
  <si>
    <t xml:space="preserve"> </t>
  </si>
  <si>
    <t>Impasto</t>
  </si>
  <si>
    <t>Impasto Bruno</t>
  </si>
  <si>
    <t>Impasto Rosso</t>
  </si>
  <si>
    <t>Black Gloss</t>
  </si>
  <si>
    <t>Bucchero</t>
  </si>
  <si>
    <t>Lamps</t>
  </si>
  <si>
    <t>Internal slip ware</t>
  </si>
  <si>
    <t>External slip ware</t>
  </si>
  <si>
    <t>Amphorae</t>
  </si>
  <si>
    <t>Cooking stand</t>
  </si>
  <si>
    <t>Dolia (Coarse ware)</t>
  </si>
  <si>
    <t>Impasto Sabbioso</t>
  </si>
  <si>
    <t>Coarse Ware</t>
  </si>
  <si>
    <t>External/Internal slip ware</t>
  </si>
  <si>
    <t>Pompeian Red Slip</t>
  </si>
  <si>
    <t>Cream ware</t>
  </si>
  <si>
    <t>Early/Mid-Republican Red Slip</t>
  </si>
  <si>
    <t>B1</t>
  </si>
  <si>
    <t>C1</t>
  </si>
  <si>
    <t>D1</t>
  </si>
  <si>
    <t>D2</t>
  </si>
  <si>
    <t>Total</t>
  </si>
  <si>
    <t>frr.</t>
  </si>
  <si>
    <t>%</t>
  </si>
  <si>
    <t>R</t>
  </si>
  <si>
    <t>H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</si>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</sst>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4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0" fontId="1" fillId="2" borderId="11" xfId="0" applyNumberFormat="1" applyFont="1" applyFill="1" applyBorder="1" applyAlignment="1">
      <alignment horizontal="center"/>
    </xf>
    <xf numFmtId="9" fontId="1" fillId="2" borderId="11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4" xfId="0" applyFill="1" applyBorder="1" applyAlignment="1">
      <alignment horizontal="center"/>
    </xf>
  </cellXfs>
  <cellStyles count="4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pane xSplit="1" ySplit="16" topLeftCell="B17" activePane="bottomRight" state="frozen"/>
      <selection pane="topRight" activeCell="O1" sqref="O1"/>
      <selection pane="bottomLeft" activeCell="A20" sqref="A20"/>
      <selection pane="bottomRight" activeCell="N26" sqref="N26"/>
    </sheetView>
  </sheetViews>
  <sheetFormatPr defaultColWidth="11" defaultRowHeight="15.75" x14ac:dyDescent="0.25"/>
  <cols>
    <col min="1" max="1" width="27.5" style="5" customWidth="1"/>
    <col min="2" max="5" width="6.375" style="1" customWidth="1"/>
    <col min="6" max="6" width="7.625" style="1" customWidth="1"/>
    <col min="7" max="21" width="6.375" style="1" customWidth="1"/>
  </cols>
  <sheetData>
    <row r="1" spans="1:23" x14ac:dyDescent="0.25">
      <c r="A1" s="36"/>
      <c r="B1" s="28"/>
      <c r="C1" s="29"/>
      <c r="D1" s="22" t="s">
        <v>18</v>
      </c>
      <c r="E1" s="34"/>
      <c r="F1" s="35"/>
      <c r="G1" s="22"/>
      <c r="H1" s="22"/>
      <c r="I1" s="22" t="s">
        <v>19</v>
      </c>
      <c r="J1" s="34"/>
      <c r="K1" s="35"/>
      <c r="L1" s="22"/>
      <c r="M1" s="22"/>
      <c r="N1" s="22" t="s">
        <v>20</v>
      </c>
      <c r="O1" s="34"/>
      <c r="P1" s="35"/>
      <c r="Q1" s="22"/>
      <c r="R1" s="22"/>
      <c r="S1" s="22" t="s">
        <v>21</v>
      </c>
      <c r="T1" s="34"/>
      <c r="U1" s="35"/>
    </row>
    <row r="2" spans="1:23" s="3" customFormat="1" x14ac:dyDescent="0.25">
      <c r="A2" s="37"/>
      <c r="B2" s="21" t="s">
        <v>25</v>
      </c>
      <c r="C2" s="30" t="s">
        <v>26</v>
      </c>
      <c r="D2" s="21" t="s">
        <v>27</v>
      </c>
      <c r="E2" s="6" t="s">
        <v>23</v>
      </c>
      <c r="F2" s="6" t="s">
        <v>24</v>
      </c>
      <c r="G2" s="21" t="s">
        <v>25</v>
      </c>
      <c r="H2" s="21" t="s">
        <v>26</v>
      </c>
      <c r="I2" s="21" t="s">
        <v>27</v>
      </c>
      <c r="J2" s="6" t="s">
        <v>23</v>
      </c>
      <c r="K2" s="6" t="s">
        <v>24</v>
      </c>
      <c r="L2" s="21" t="s">
        <v>25</v>
      </c>
      <c r="M2" s="21" t="s">
        <v>26</v>
      </c>
      <c r="N2" s="21" t="s">
        <v>27</v>
      </c>
      <c r="O2" s="6" t="s">
        <v>23</v>
      </c>
      <c r="P2" s="6" t="s">
        <v>24</v>
      </c>
      <c r="Q2" s="21" t="s">
        <v>25</v>
      </c>
      <c r="R2" s="21" t="s">
        <v>26</v>
      </c>
      <c r="S2" s="21" t="s">
        <v>27</v>
      </c>
      <c r="T2" s="6" t="s">
        <v>23</v>
      </c>
      <c r="U2" s="6" t="s">
        <v>24</v>
      </c>
    </row>
    <row r="3" spans="1:23" x14ac:dyDescent="0.25">
      <c r="A3" s="18" t="s">
        <v>1</v>
      </c>
      <c r="B3" s="13">
        <v>19</v>
      </c>
      <c r="C3" s="26">
        <v>4</v>
      </c>
      <c r="D3" s="26">
        <v>4</v>
      </c>
      <c r="E3" s="7">
        <v>76</v>
      </c>
      <c r="F3" s="8"/>
      <c r="G3" s="13"/>
      <c r="H3" s="26"/>
      <c r="I3" s="26"/>
      <c r="J3" s="7">
        <v>10</v>
      </c>
      <c r="K3" s="8"/>
      <c r="L3" s="13"/>
      <c r="M3" s="26"/>
      <c r="N3" s="26"/>
      <c r="O3" s="7"/>
      <c r="P3" s="8"/>
      <c r="Q3" s="13"/>
      <c r="R3" s="26"/>
      <c r="S3" s="26"/>
      <c r="T3" s="7">
        <v>2</v>
      </c>
      <c r="U3" s="8"/>
    </row>
    <row r="4" spans="1:23" x14ac:dyDescent="0.25">
      <c r="A4" s="19" t="s">
        <v>2</v>
      </c>
      <c r="B4" s="14"/>
      <c r="C4" s="27"/>
      <c r="D4" s="27"/>
      <c r="E4" s="9"/>
      <c r="F4" s="11"/>
      <c r="G4" s="14"/>
      <c r="H4" s="27"/>
      <c r="I4" s="27"/>
      <c r="J4" s="9"/>
      <c r="K4" s="11"/>
      <c r="L4" s="14"/>
      <c r="M4" s="27"/>
      <c r="N4" s="27"/>
      <c r="O4" s="9">
        <v>6</v>
      </c>
      <c r="P4" s="11"/>
      <c r="Q4" s="14"/>
      <c r="R4" s="27"/>
      <c r="S4" s="27"/>
      <c r="T4" s="9"/>
      <c r="U4" s="11"/>
    </row>
    <row r="5" spans="1:23" x14ac:dyDescent="0.25">
      <c r="A5" s="19" t="s">
        <v>3</v>
      </c>
      <c r="B5" s="14">
        <v>1</v>
      </c>
      <c r="C5" s="27">
        <v>1</v>
      </c>
      <c r="D5" s="27"/>
      <c r="E5" s="9">
        <v>64</v>
      </c>
      <c r="F5" s="11"/>
      <c r="G5" s="14"/>
      <c r="H5" s="27"/>
      <c r="I5" s="27"/>
      <c r="J5" s="9">
        <v>2</v>
      </c>
      <c r="K5" s="11"/>
      <c r="L5" s="14"/>
      <c r="M5" s="27">
        <v>1</v>
      </c>
      <c r="N5" s="27"/>
      <c r="O5" s="9">
        <v>11</v>
      </c>
      <c r="P5" s="11"/>
      <c r="Q5" s="14"/>
      <c r="R5" s="27"/>
      <c r="S5" s="27"/>
      <c r="T5" s="9"/>
      <c r="U5" s="11"/>
    </row>
    <row r="6" spans="1:23" x14ac:dyDescent="0.25">
      <c r="A6" s="19" t="s">
        <v>12</v>
      </c>
      <c r="B6" s="14">
        <v>1</v>
      </c>
      <c r="C6" s="27"/>
      <c r="D6" s="27">
        <v>1</v>
      </c>
      <c r="E6" s="9">
        <v>3</v>
      </c>
      <c r="F6" s="11"/>
      <c r="G6" s="14"/>
      <c r="H6" s="27"/>
      <c r="I6" s="27"/>
      <c r="J6" s="9"/>
      <c r="K6" s="11"/>
      <c r="L6" s="14"/>
      <c r="M6" s="27"/>
      <c r="N6" s="27">
        <v>1</v>
      </c>
      <c r="O6" s="9">
        <v>1</v>
      </c>
      <c r="P6" s="11"/>
      <c r="Q6" s="14">
        <v>4</v>
      </c>
      <c r="R6" s="27">
        <v>1</v>
      </c>
      <c r="S6" s="27">
        <v>2</v>
      </c>
      <c r="T6" s="9">
        <v>24</v>
      </c>
      <c r="U6" s="11"/>
      <c r="V6" t="s">
        <v>0</v>
      </c>
    </row>
    <row r="7" spans="1:23" x14ac:dyDescent="0.25">
      <c r="A7" s="19" t="s">
        <v>11</v>
      </c>
      <c r="B7" s="14"/>
      <c r="C7" s="27"/>
      <c r="D7" s="27"/>
      <c r="E7" s="9">
        <v>28</v>
      </c>
      <c r="F7" s="11"/>
      <c r="G7" s="14"/>
      <c r="H7" s="27"/>
      <c r="I7" s="27"/>
      <c r="J7" s="9"/>
      <c r="K7" s="11"/>
      <c r="L7" s="14">
        <v>1</v>
      </c>
      <c r="M7" s="27"/>
      <c r="N7" s="27"/>
      <c r="O7" s="9">
        <v>3</v>
      </c>
      <c r="P7" s="11"/>
      <c r="Q7" s="14"/>
      <c r="R7" s="27"/>
      <c r="S7" s="27"/>
      <c r="T7" s="9"/>
      <c r="U7" s="11"/>
    </row>
    <row r="8" spans="1:23" x14ac:dyDescent="0.25">
      <c r="A8" s="19" t="s">
        <v>13</v>
      </c>
      <c r="B8" s="14">
        <v>19</v>
      </c>
      <c r="C8" s="27"/>
      <c r="D8" s="27">
        <v>3</v>
      </c>
      <c r="E8" s="9">
        <v>157</v>
      </c>
      <c r="F8" s="11"/>
      <c r="G8" s="14">
        <v>1</v>
      </c>
      <c r="H8" s="27"/>
      <c r="I8" s="27"/>
      <c r="J8" s="9">
        <v>3</v>
      </c>
      <c r="K8" s="11"/>
      <c r="L8" s="14">
        <v>8</v>
      </c>
      <c r="M8" s="27"/>
      <c r="N8" s="27">
        <v>6</v>
      </c>
      <c r="O8" s="9">
        <v>25</v>
      </c>
      <c r="P8" s="11"/>
      <c r="Q8" s="14">
        <v>10</v>
      </c>
      <c r="R8" s="27"/>
      <c r="S8" s="27">
        <v>5</v>
      </c>
      <c r="T8" s="9">
        <v>54</v>
      </c>
      <c r="U8" s="11"/>
      <c r="V8" s="1" t="s">
        <v>0</v>
      </c>
      <c r="W8" s="1" t="s">
        <v>0</v>
      </c>
    </row>
    <row r="9" spans="1:23" x14ac:dyDescent="0.25">
      <c r="A9" s="19" t="s">
        <v>8</v>
      </c>
      <c r="B9" s="14"/>
      <c r="C9" s="27"/>
      <c r="D9" s="27">
        <v>1</v>
      </c>
      <c r="E9" s="9">
        <v>2</v>
      </c>
      <c r="F9" s="11"/>
      <c r="G9" s="14"/>
      <c r="H9" s="27"/>
      <c r="I9" s="27"/>
      <c r="J9" s="9"/>
      <c r="K9" s="11"/>
      <c r="L9" s="14"/>
      <c r="M9" s="27"/>
      <c r="N9" s="27"/>
      <c r="O9" s="9"/>
      <c r="P9" s="11"/>
      <c r="Q9" s="14"/>
      <c r="R9" s="27"/>
      <c r="S9" s="27"/>
      <c r="T9" s="9">
        <v>1</v>
      </c>
      <c r="U9" s="11"/>
    </row>
    <row r="10" spans="1:23" x14ac:dyDescent="0.25">
      <c r="A10" s="19" t="s">
        <v>14</v>
      </c>
      <c r="B10" s="14"/>
      <c r="C10" s="27"/>
      <c r="D10" s="27"/>
      <c r="E10" s="9">
        <v>1</v>
      </c>
      <c r="F10" s="11"/>
      <c r="G10" s="14"/>
      <c r="H10" s="27"/>
      <c r="I10" s="27"/>
      <c r="J10" s="9"/>
      <c r="K10" s="11"/>
      <c r="L10" s="14"/>
      <c r="M10" s="27"/>
      <c r="N10" s="27"/>
      <c r="O10" s="9"/>
      <c r="P10" s="11"/>
      <c r="Q10" s="14"/>
      <c r="R10" s="27"/>
      <c r="S10" s="27"/>
      <c r="T10" s="9"/>
      <c r="U10" s="11"/>
    </row>
    <row r="11" spans="1:23" x14ac:dyDescent="0.25">
      <c r="A11" s="19" t="s">
        <v>5</v>
      </c>
      <c r="B11" s="14">
        <v>1</v>
      </c>
      <c r="C11" s="27">
        <v>1</v>
      </c>
      <c r="D11" s="27"/>
      <c r="E11" s="9">
        <v>10</v>
      </c>
      <c r="F11" s="11"/>
      <c r="G11" s="14"/>
      <c r="H11" s="27"/>
      <c r="I11" s="27"/>
      <c r="J11" s="9"/>
      <c r="K11" s="11"/>
      <c r="L11" s="14">
        <v>1</v>
      </c>
      <c r="M11" s="27"/>
      <c r="N11" s="27"/>
      <c r="O11" s="9">
        <v>2</v>
      </c>
      <c r="P11" s="11"/>
      <c r="Q11" s="14"/>
      <c r="R11" s="27"/>
      <c r="S11" s="27"/>
      <c r="T11" s="10">
        <v>2</v>
      </c>
      <c r="U11" s="15"/>
    </row>
    <row r="12" spans="1:23" x14ac:dyDescent="0.25">
      <c r="A12" s="19" t="s">
        <v>17</v>
      </c>
      <c r="B12" s="14"/>
      <c r="C12" s="27"/>
      <c r="D12" s="27"/>
      <c r="E12" s="12"/>
      <c r="F12" s="17"/>
      <c r="G12" s="16"/>
      <c r="H12" s="33"/>
      <c r="I12" s="33"/>
      <c r="J12" s="9"/>
      <c r="K12" s="11"/>
      <c r="L12" s="14"/>
      <c r="M12" s="27"/>
      <c r="N12" s="27"/>
      <c r="O12" s="12"/>
      <c r="P12" s="17"/>
      <c r="Q12" s="16">
        <v>1</v>
      </c>
      <c r="R12" s="33"/>
      <c r="S12" s="33"/>
      <c r="T12" s="10">
        <v>3</v>
      </c>
      <c r="U12" s="15"/>
    </row>
    <row r="13" spans="1:23" x14ac:dyDescent="0.25">
      <c r="A13" s="19" t="s">
        <v>7</v>
      </c>
      <c r="B13" s="14">
        <v>1</v>
      </c>
      <c r="C13" s="27"/>
      <c r="D13" s="27"/>
      <c r="E13" s="9">
        <v>3</v>
      </c>
      <c r="F13" s="11"/>
      <c r="G13" s="14"/>
      <c r="H13" s="27"/>
      <c r="I13" s="27"/>
      <c r="J13" s="9"/>
      <c r="K13" s="11"/>
      <c r="L13" s="14"/>
      <c r="M13" s="27"/>
      <c r="N13" s="27"/>
      <c r="O13" s="9"/>
      <c r="P13" s="11"/>
      <c r="Q13" s="14">
        <v>2</v>
      </c>
      <c r="R13" s="27"/>
      <c r="S13" s="27"/>
      <c r="T13" s="9">
        <v>5</v>
      </c>
      <c r="U13" s="11"/>
    </row>
    <row r="14" spans="1:23" x14ac:dyDescent="0.25">
      <c r="A14" s="19" t="s">
        <v>4</v>
      </c>
      <c r="B14" s="14"/>
      <c r="C14" s="27"/>
      <c r="D14" s="27"/>
      <c r="E14" s="10">
        <v>2</v>
      </c>
      <c r="F14" s="11"/>
      <c r="G14" s="14"/>
      <c r="H14" s="27"/>
      <c r="I14" s="27"/>
      <c r="J14" s="9">
        <v>1</v>
      </c>
      <c r="K14" s="11"/>
      <c r="L14" s="14"/>
      <c r="M14" s="27"/>
      <c r="N14" s="27"/>
      <c r="O14" s="12"/>
      <c r="P14" s="17"/>
      <c r="Q14" s="16">
        <v>7</v>
      </c>
      <c r="R14" s="33">
        <v>1</v>
      </c>
      <c r="S14" s="33">
        <v>2</v>
      </c>
      <c r="T14" s="10">
        <v>31</v>
      </c>
      <c r="U14" s="15"/>
      <c r="V14" t="s">
        <v>0</v>
      </c>
      <c r="W14" t="s">
        <v>0</v>
      </c>
    </row>
    <row r="15" spans="1:23" x14ac:dyDescent="0.25">
      <c r="A15" s="19" t="s">
        <v>9</v>
      </c>
      <c r="B15" s="14"/>
      <c r="C15" s="27"/>
      <c r="D15" s="27"/>
      <c r="E15" s="9">
        <v>11</v>
      </c>
      <c r="F15" s="11"/>
      <c r="G15" s="14"/>
      <c r="H15" s="27"/>
      <c r="I15" s="27"/>
      <c r="J15" s="9"/>
      <c r="K15" s="11"/>
      <c r="L15" s="14"/>
      <c r="M15" s="27"/>
      <c r="N15" s="27"/>
      <c r="O15" s="9">
        <v>1</v>
      </c>
      <c r="P15" s="11"/>
      <c r="Q15" s="14"/>
      <c r="R15" s="27">
        <v>1</v>
      </c>
      <c r="S15" s="27"/>
      <c r="T15" s="9">
        <v>7</v>
      </c>
      <c r="U15" s="11"/>
    </row>
    <row r="16" spans="1:23" x14ac:dyDescent="0.25">
      <c r="A16" s="19" t="s">
        <v>6</v>
      </c>
      <c r="B16" s="14"/>
      <c r="C16" s="27"/>
      <c r="D16" s="27"/>
      <c r="E16" s="9"/>
      <c r="F16" s="11"/>
      <c r="G16" s="14"/>
      <c r="H16" s="27"/>
      <c r="I16" s="27"/>
      <c r="J16" s="9"/>
      <c r="K16" s="11"/>
      <c r="L16" s="14"/>
      <c r="M16" s="27"/>
      <c r="N16" s="27"/>
      <c r="O16" s="9"/>
      <c r="P16" s="11"/>
      <c r="Q16" s="14"/>
      <c r="R16" s="27"/>
      <c r="S16" s="27"/>
      <c r="T16" s="9">
        <v>1</v>
      </c>
      <c r="U16" s="11"/>
    </row>
    <row r="17" spans="1:22" x14ac:dyDescent="0.25">
      <c r="A17" s="19" t="s">
        <v>16</v>
      </c>
      <c r="B17" s="14">
        <v>1</v>
      </c>
      <c r="C17" s="27"/>
      <c r="D17" s="27"/>
      <c r="E17" s="9">
        <v>7</v>
      </c>
      <c r="F17" s="11"/>
      <c r="G17" s="14"/>
      <c r="H17" s="27"/>
      <c r="I17" s="27"/>
      <c r="J17" s="9"/>
      <c r="K17" s="11"/>
      <c r="L17" s="14"/>
      <c r="M17" s="27"/>
      <c r="N17" s="27"/>
      <c r="O17" s="9">
        <v>4</v>
      </c>
      <c r="P17" s="11"/>
      <c r="Q17" s="14">
        <v>1</v>
      </c>
      <c r="R17" s="27"/>
      <c r="S17" s="27">
        <v>1</v>
      </c>
      <c r="T17" s="9">
        <v>6</v>
      </c>
      <c r="U17" s="11"/>
    </row>
    <row r="18" spans="1:22" x14ac:dyDescent="0.25">
      <c r="A18" s="19" t="s">
        <v>15</v>
      </c>
      <c r="B18" s="14"/>
      <c r="C18" s="27"/>
      <c r="D18" s="27"/>
      <c r="E18" s="9"/>
      <c r="F18" s="11"/>
      <c r="G18" s="14"/>
      <c r="H18" s="27"/>
      <c r="I18" s="27"/>
      <c r="J18" s="9"/>
      <c r="K18" s="11"/>
      <c r="L18" s="14"/>
      <c r="M18" s="27"/>
      <c r="N18" s="27"/>
      <c r="O18" s="9"/>
      <c r="P18" s="11"/>
      <c r="Q18" s="14"/>
      <c r="R18" s="27"/>
      <c r="S18" s="27"/>
      <c r="T18" s="9">
        <v>1</v>
      </c>
      <c r="U18" s="11"/>
    </row>
    <row r="19" spans="1:22" x14ac:dyDescent="0.25">
      <c r="A19" s="19" t="s">
        <v>10</v>
      </c>
      <c r="B19" s="14"/>
      <c r="C19" s="27"/>
      <c r="D19" s="27"/>
      <c r="E19" s="9">
        <v>1</v>
      </c>
      <c r="F19" s="11"/>
      <c r="G19" s="14"/>
      <c r="H19" s="27"/>
      <c r="I19" s="27"/>
      <c r="J19" s="9"/>
      <c r="K19" s="11"/>
      <c r="L19" s="14"/>
      <c r="M19" s="27"/>
      <c r="N19" s="27"/>
      <c r="O19" s="9"/>
      <c r="P19" s="11"/>
      <c r="Q19" s="14"/>
      <c r="R19" s="27"/>
      <c r="S19" s="27"/>
      <c r="T19" s="9"/>
      <c r="U19" s="11"/>
    </row>
    <row r="20" spans="1:22" s="4" customFormat="1" x14ac:dyDescent="0.25">
      <c r="A20" s="20" t="s">
        <v>22</v>
      </c>
      <c r="B20" s="31"/>
      <c r="C20" s="32"/>
      <c r="D20" s="32"/>
      <c r="E20" s="22">
        <f>SUM(E3:E19)</f>
        <v>365</v>
      </c>
      <c r="F20" s="24">
        <v>0.63919999999999999</v>
      </c>
      <c r="G20" s="31"/>
      <c r="H20" s="32"/>
      <c r="I20" s="32"/>
      <c r="J20" s="22">
        <f>SUM(J3:J19)</f>
        <v>16</v>
      </c>
      <c r="K20" s="24">
        <v>2.8000000000000001E-2</v>
      </c>
      <c r="L20" s="31"/>
      <c r="M20" s="32"/>
      <c r="N20" s="32"/>
      <c r="O20" s="22">
        <f>SUM(O3:O19)</f>
        <v>53</v>
      </c>
      <c r="P20" s="23">
        <v>9.2799999999999994</v>
      </c>
      <c r="Q20" s="31"/>
      <c r="R20" s="32"/>
      <c r="S20" s="32"/>
      <c r="T20" s="22">
        <f>SUM(T3:T19)</f>
        <v>137</v>
      </c>
      <c r="U20" s="25">
        <v>0.24</v>
      </c>
      <c r="V20" s="4">
        <v>571</v>
      </c>
    </row>
    <row r="21" spans="1:22" x14ac:dyDescent="0.25">
      <c r="B21" s="5"/>
      <c r="C21" s="5"/>
      <c r="D21" s="5"/>
      <c r="E21" s="2"/>
      <c r="F21" s="2"/>
      <c r="G21" s="2"/>
      <c r="H21" s="2"/>
      <c r="I21" s="2"/>
      <c r="O21" s="2"/>
      <c r="P21" s="2"/>
      <c r="Q21" s="2"/>
      <c r="R21" s="2"/>
      <c r="S21" s="2"/>
      <c r="T21" s="2"/>
      <c r="U21" s="2"/>
    </row>
    <row r="22" spans="1:22" x14ac:dyDescent="0.25">
      <c r="B22" s="2"/>
      <c r="C22" s="2"/>
      <c r="D22" s="2"/>
      <c r="G22" s="2"/>
      <c r="H22" s="2"/>
      <c r="I22" s="2"/>
      <c r="Q22" s="2"/>
      <c r="R22" s="2"/>
      <c r="S22" s="2"/>
    </row>
  </sheetData>
  <mergeCells count="5">
    <mergeCell ref="T1:U1"/>
    <mergeCell ref="A1:A2"/>
    <mergeCell ref="E1:F1"/>
    <mergeCell ref="J1:K1"/>
    <mergeCell ref="O1:P1"/>
  </mergeCells>
  <phoneticPr fontId="5" type="noConversion"/>
  <pageMargins left="0.75" right="0.75" top="1" bottom="1" header="0.5" footer="0.5"/>
  <pageSetup paperSize="9" scale="78" orientation="portrait" horizontalDpi="4294967292" verticalDpi="4294967292"/>
  <rowBreaks count="1" manualBreakCount="1">
    <brk id="20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Tab_21</vt:lpstr>
    </vt:vector>
  </TitlesOfParts>
  <Company>Ferrandes Entertaiment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F. Ferrandes</dc:creator>
  <cp:lastModifiedBy>sjcronin</cp:lastModifiedBy>
  <cp:lastPrinted>2016-03-04T14:10:46Z</cp:lastPrinted>
  <dcterms:created xsi:type="dcterms:W3CDTF">2015-07-09T07:56:18Z</dcterms:created>
  <dcterms:modified xsi:type="dcterms:W3CDTF">2016-09-23T21:13:52Z</dcterms:modified>
</cp:coreProperties>
</file>